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44" activeTab="0"/>
  </bookViews>
  <sheets>
    <sheet name="master CC 21-23" sheetId="1" r:id="rId1"/>
  </sheets>
  <definedNames>
    <definedName name="_xlnm.Print_Area" localSheetId="0">'master CC 21-23'!$A$1:$N$75</definedName>
  </definedNames>
  <calcPr fullCalcOnLoad="1"/>
</workbook>
</file>

<file path=xl/sharedStrings.xml><?xml version="1.0" encoding="utf-8"?>
<sst xmlns="http://schemas.openxmlformats.org/spreadsheetml/2006/main" count="180" uniqueCount="116">
  <si>
    <t>Universitatea "Alexandru Ioan Cuza" din Iaşi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</si>
  <si>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</si>
  <si>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</si>
  <si>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</si>
  <si>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</si>
  <si>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</si>
  <si>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</si>
  <si>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</si>
  <si>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</si>
  <si>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</si>
  <si>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</si>
  <si>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F</t>
  </si>
  <si>
    <t>RR</t>
  </si>
  <si>
    <t>S</t>
  </si>
  <si>
    <t>C</t>
  </si>
  <si>
    <t>Anul de studiu II</t>
  </si>
  <si>
    <t>Semestrul: III</t>
  </si>
  <si>
    <t>Semestrul: IV</t>
  </si>
  <si>
    <t>Condiţionări (cod)</t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</si>
  <si>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</si>
  <si>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</si>
  <si>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</si>
  <si>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</si>
  <si>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</si>
  <si>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FACULTATEA de CHIMIE</t>
  </si>
  <si>
    <t>Faculty of Chemistry</t>
  </si>
  <si>
    <t>Area of study: Chemistry</t>
  </si>
  <si>
    <t>Specializarea: Chimie clinică</t>
  </si>
  <si>
    <t>Programme of study: Clinical chemistry</t>
  </si>
  <si>
    <t>Length of the programme of study: 2 years</t>
  </si>
  <si>
    <t>Număr de credite ECTS: 120</t>
  </si>
  <si>
    <t>Number of ECTS credits: 120</t>
  </si>
  <si>
    <t>EVP</t>
  </si>
  <si>
    <t>E</t>
  </si>
  <si>
    <t>Domeniul de MASTER: Chimie</t>
  </si>
  <si>
    <r>
      <t xml:space="preserve">Discipline obligatorii </t>
    </r>
    <r>
      <rPr>
        <sz val="12"/>
        <rFont val="Times New Roman"/>
        <family val="1"/>
      </rPr>
      <t>(Compulsory courses)</t>
    </r>
  </si>
  <si>
    <r>
      <t xml:space="preserve">Chimie organică avansată
</t>
    </r>
    <r>
      <rPr>
        <i/>
        <sz val="12"/>
        <rFont val="Times New Roman"/>
        <family val="1"/>
      </rPr>
      <t>Advanced organic chemistry</t>
    </r>
  </si>
  <si>
    <r>
      <t xml:space="preserve">Chimie anorganică avansată
</t>
    </r>
    <r>
      <rPr>
        <i/>
        <sz val="12"/>
        <rFont val="Times New Roman"/>
        <family val="1"/>
      </rPr>
      <t>Advanced inorganic chemistry</t>
    </r>
  </si>
  <si>
    <r>
      <t xml:space="preserve">Chimie fizica avansată 
</t>
    </r>
    <r>
      <rPr>
        <i/>
        <sz val="12"/>
        <rFont val="Times New Roman"/>
        <family val="1"/>
      </rPr>
      <t>Advanced physical chemistry</t>
    </r>
  </si>
  <si>
    <r>
      <t>Discipline facultative</t>
    </r>
    <r>
      <rPr>
        <sz val="12"/>
        <rFont val="Times New Roman"/>
        <family val="1"/>
      </rPr>
      <t xml:space="preserve"> (Supplementary courses)</t>
    </r>
  </si>
  <si>
    <r>
      <t xml:space="preserve">Analiza structurală anorganică
</t>
    </r>
    <r>
      <rPr>
        <i/>
        <sz val="12"/>
        <rFont val="Times New Roman"/>
        <family val="1"/>
      </rPr>
      <t>Structural inorganic analysis</t>
    </r>
  </si>
  <si>
    <r>
      <t xml:space="preserve">Durata programului de studiu: 2 </t>
    </r>
    <r>
      <rPr>
        <b/>
        <sz val="14"/>
        <rFont val="Times New Roman"/>
        <family val="1"/>
      </rPr>
      <t>ANI</t>
    </r>
  </si>
  <si>
    <r>
      <t xml:space="preserve">Forma de învăţământ: </t>
    </r>
    <r>
      <rPr>
        <b/>
        <sz val="14"/>
        <rFont val="Times New Roman"/>
        <family val="1"/>
      </rPr>
      <t>IF</t>
    </r>
  </si>
  <si>
    <r>
      <t>Examen de disertație:</t>
    </r>
    <r>
      <rPr>
        <b/>
        <sz val="14"/>
        <rFont val="Times New Roman"/>
        <family val="1"/>
      </rPr>
      <t xml:space="preserve"> 10 </t>
    </r>
    <r>
      <rPr>
        <sz val="14"/>
        <rFont val="Times New Roman"/>
        <family val="1"/>
      </rPr>
      <t>credite</t>
    </r>
  </si>
  <si>
    <r>
      <t xml:space="preserve">Radioizotopi în investigaţii paraclinice
</t>
    </r>
    <r>
      <rPr>
        <i/>
        <sz val="12"/>
        <rFont val="Times New Roman"/>
        <family val="1"/>
      </rPr>
      <t>Radioisotopes used in paraclinical examination</t>
    </r>
  </si>
  <si>
    <r>
      <t xml:space="preserve">Materiale hibride bioanorganice
</t>
    </r>
    <r>
      <rPr>
        <i/>
        <sz val="12"/>
        <rFont val="Times New Roman"/>
        <family val="1"/>
      </rPr>
      <t>Bioinorganic hybrid materials</t>
    </r>
  </si>
  <si>
    <t>Activitate de cercetare
Research activities</t>
  </si>
  <si>
    <r>
      <t xml:space="preserve">Activitate de cercetare pentru elaborarea lucrării de disertaţie
</t>
    </r>
    <r>
      <rPr>
        <i/>
        <sz val="12"/>
        <rFont val="Times New Roman"/>
        <family val="1"/>
      </rPr>
      <t>Research for elaboration of the dissertation</t>
    </r>
  </si>
  <si>
    <r>
      <rPr>
        <sz val="12"/>
        <rFont val="Times New Roman"/>
        <family val="1"/>
      </rPr>
      <t xml:space="preserve">Chimie bioanorganică avansată. Biomimetizare
</t>
    </r>
    <r>
      <rPr>
        <i/>
        <sz val="12"/>
        <rFont val="Times New Roman"/>
        <family val="1"/>
      </rPr>
      <t>Advanced bioanorganic chemistry. Biomimetic molecules</t>
    </r>
  </si>
  <si>
    <t>Prof.dr. Aurel PUI</t>
  </si>
  <si>
    <t>Prof.dr.habil. Mihail-Lucian BÎRSĂ</t>
  </si>
  <si>
    <r>
      <t xml:space="preserve">Ioni anorganici în sisteme biologice 
</t>
    </r>
    <r>
      <rPr>
        <i/>
        <sz val="12"/>
        <rFont val="Times New Roman"/>
        <family val="1"/>
      </rPr>
      <t xml:space="preserve">Inorganic ions in biological systems </t>
    </r>
  </si>
  <si>
    <r>
      <t xml:space="preserve">Microbiologie şi imunologie
</t>
    </r>
    <r>
      <rPr>
        <i/>
        <sz val="12"/>
        <rFont val="Times New Roman"/>
        <family val="1"/>
      </rPr>
      <t>Microbiology and imunology</t>
    </r>
  </si>
  <si>
    <r>
      <t>Discipline opţionale: 1 din 4</t>
    </r>
    <r>
      <rPr>
        <sz val="12"/>
        <rFont val="Times New Roman"/>
        <family val="1"/>
      </rPr>
      <t xml:space="preserve"> (Optional courses: 1 out of 4)</t>
    </r>
  </si>
  <si>
    <t>31010030003PM1111101</t>
  </si>
  <si>
    <t>31010030003PM1111102</t>
  </si>
  <si>
    <t>31010030003PM1111103</t>
  </si>
  <si>
    <t>31010030003PM1111104</t>
  </si>
  <si>
    <t>31010030003PM1111201</t>
  </si>
  <si>
    <t>31010030003PM1211202</t>
  </si>
  <si>
    <t>31010030003PM1111203</t>
  </si>
  <si>
    <t>31010030003PM1212101</t>
  </si>
  <si>
    <t>31010030003PM1212102</t>
  </si>
  <si>
    <t>31010030003PM1222106</t>
  </si>
  <si>
    <t>31010030003PM1222108</t>
  </si>
  <si>
    <t>31010030003PM1222109</t>
  </si>
  <si>
    <t>31010030003PM1222110</t>
  </si>
  <si>
    <t>31010030003PM1212201</t>
  </si>
  <si>
    <t>31010030003PM1212202</t>
  </si>
  <si>
    <t>31010030003PM1212203</t>
  </si>
  <si>
    <t>31010030003PM1222206</t>
  </si>
  <si>
    <t>31010030003PM1222207</t>
  </si>
  <si>
    <t>31010030003PM1222208</t>
  </si>
  <si>
    <t>APROBAT,</t>
  </si>
  <si>
    <t>RECTOR,</t>
  </si>
  <si>
    <t>Prof. univ. dr. Tudorel TOADER</t>
  </si>
  <si>
    <r>
      <t xml:space="preserve">Structura, dinamica şi energetica sistemelor moleculare. Farmacocinetică şi farmacodinamică.
</t>
    </r>
    <r>
      <rPr>
        <i/>
        <sz val="12"/>
        <rFont val="Times New Roman"/>
        <family val="1"/>
      </rPr>
      <t>Structure, dynamics and energetics of molecular systems. Pharmacokinetics and pharmacodynamics.</t>
    </r>
  </si>
  <si>
    <t>31010030003PM1211204</t>
  </si>
  <si>
    <r>
      <t xml:space="preserve">Chimie şi biochimie clinică
</t>
    </r>
    <r>
      <rPr>
        <i/>
        <sz val="12"/>
        <rFont val="Times New Roman"/>
        <family val="1"/>
      </rPr>
      <t>Clinical chemistry and biochemistry</t>
    </r>
  </si>
  <si>
    <r>
      <t xml:space="preserve">Practica de specialitate
</t>
    </r>
    <r>
      <rPr>
        <i/>
        <sz val="12"/>
        <rFont val="Times New Roman"/>
        <family val="1"/>
      </rPr>
      <t xml:space="preserve">Specialised Traineeship </t>
    </r>
  </si>
  <si>
    <r>
      <t xml:space="preserve">Metode spectrale de analiză în chimia clinică
</t>
    </r>
    <r>
      <rPr>
        <i/>
        <sz val="12"/>
        <rFont val="Times New Roman"/>
        <family val="1"/>
      </rPr>
      <t>Spectral methods of analysis in clinical chemistry</t>
    </r>
  </si>
  <si>
    <r>
      <t xml:space="preserve">Etică şi integritate academică.
</t>
    </r>
    <r>
      <rPr>
        <i/>
        <sz val="12"/>
        <rFont val="Times New Roman"/>
        <family val="1"/>
      </rPr>
      <t>Academic ethics and integrity</t>
    </r>
  </si>
  <si>
    <t>31010030003PM1211105</t>
  </si>
  <si>
    <t>31010030003PM1331106</t>
  </si>
  <si>
    <t>31010030003PM1311205</t>
  </si>
  <si>
    <t>31010030003PM1222105</t>
  </si>
  <si>
    <r>
      <t>Discipline opţionale: 1 din 2</t>
    </r>
    <r>
      <rPr>
        <sz val="12"/>
        <rFont val="Times New Roman"/>
        <family val="1"/>
      </rPr>
      <t xml:space="preserve"> (Optional courses: 1 out of 2)</t>
    </r>
  </si>
  <si>
    <r>
      <t>Discipline opţionale: 1 din 5</t>
    </r>
    <r>
      <rPr>
        <sz val="12"/>
        <rFont val="Times New Roman"/>
        <family val="1"/>
      </rPr>
      <t xml:space="preserve"> (Optional courses: 1 out of 5)</t>
    </r>
  </si>
  <si>
    <r>
      <t>Seria:</t>
    </r>
    <r>
      <rPr>
        <b/>
        <sz val="14"/>
        <rFont val="Times New Roman"/>
        <family val="1"/>
      </rPr>
      <t xml:space="preserve"> 2021-2023</t>
    </r>
  </si>
  <si>
    <t>31010030003PM1311206</t>
  </si>
  <si>
    <t>31010030003PM1222205</t>
  </si>
  <si>
    <t>31010030003PM1212103</t>
  </si>
  <si>
    <t>31010030003PM1222104</t>
  </si>
  <si>
    <t>31010030003PM1222204</t>
  </si>
  <si>
    <t>31010030003PM1222209</t>
  </si>
  <si>
    <t>31010030003PM1311207</t>
  </si>
  <si>
    <t>31010030003PM1222107</t>
  </si>
  <si>
    <r>
      <t xml:space="preserve">Toxicologie analitică
</t>
    </r>
    <r>
      <rPr>
        <i/>
        <sz val="12"/>
        <rFont val="Times New Roman"/>
        <family val="1"/>
      </rPr>
      <t>Analytical toxicology</t>
    </r>
  </si>
  <si>
    <r>
      <t xml:space="preserve">Enzimologie
</t>
    </r>
    <r>
      <rPr>
        <i/>
        <sz val="12"/>
        <rFont val="Times New Roman"/>
        <family val="1"/>
      </rPr>
      <t>Enzimology</t>
    </r>
  </si>
  <si>
    <r>
      <t xml:space="preserve">Designul medicamentelor
</t>
    </r>
    <r>
      <rPr>
        <i/>
        <sz val="12"/>
        <rFont val="Times New Roman"/>
        <family val="1"/>
      </rPr>
      <t>Drugs design</t>
    </r>
  </si>
  <si>
    <r>
      <t xml:space="preserve">Genetică şi diagnostic molecular 
</t>
    </r>
    <r>
      <rPr>
        <i/>
        <sz val="12"/>
        <rFont val="Times New Roman"/>
        <family val="1"/>
      </rPr>
      <t>Genetics and molecular diagnostic</t>
    </r>
  </si>
  <si>
    <r>
      <t xml:space="preserve">Medicamente cu schelet heterociclic
</t>
    </r>
    <r>
      <rPr>
        <i/>
        <sz val="12"/>
        <rFont val="Times New Roman"/>
        <family val="1"/>
      </rPr>
      <t>Heterocyclic drugs</t>
    </r>
  </si>
  <si>
    <r>
      <t>Discipline opţionale: 1 din 2</t>
    </r>
    <r>
      <rPr>
        <sz val="12"/>
        <rFont val="Times New Roman"/>
        <family val="1"/>
      </rPr>
      <t xml:space="preserve">
 (Optional courses: 1 out of 2)</t>
    </r>
  </si>
  <si>
    <r>
      <t xml:space="preserve">Modelare și spectroscopie moleculară
</t>
    </r>
    <r>
      <rPr>
        <i/>
        <sz val="12"/>
        <rFont val="Times New Roman"/>
        <family val="1"/>
      </rPr>
      <t xml:space="preserve">Modelling </t>
    </r>
    <r>
      <rPr>
        <sz val="12"/>
        <rFont val="Times New Roman"/>
        <family val="1"/>
      </rPr>
      <t xml:space="preserve">and </t>
    </r>
    <r>
      <rPr>
        <i/>
        <sz val="12"/>
        <rFont val="Times New Roman"/>
        <family val="1"/>
      </rPr>
      <t>molecular spectroscopy</t>
    </r>
  </si>
  <si>
    <r>
      <t xml:space="preserve">Chimia fizică a sistemelor disperse
</t>
    </r>
    <r>
      <rPr>
        <i/>
        <sz val="12"/>
        <rFont val="Times New Roman"/>
        <family val="1"/>
      </rPr>
      <t>Physical chemistry of disperse systems</t>
    </r>
  </si>
  <si>
    <r>
      <t xml:space="preserve">Hormoni, steroide şi compuşi polienici cu activitate biologică
</t>
    </r>
    <r>
      <rPr>
        <i/>
        <sz val="12"/>
        <rFont val="Times New Roman"/>
        <family val="1"/>
      </rPr>
      <t>Hormons, steroids and polyenic compounds with biological activity</t>
    </r>
  </si>
  <si>
    <t xml:space="preserve">Legendă: C - Curs; S - Seminar; L - Laborator/Lucrări practice; Fv - Forma de verificare (E - Examen; C - Colocviu; EVP - evaluare pe parcurs); 
               Cr - Număr credite ECTS
                </t>
  </si>
  <si>
    <t xml:space="preserve">     DECAN,</t>
  </si>
  <si>
    <r>
      <t xml:space="preserve">Management şi asigurarea calităţii
</t>
    </r>
    <r>
      <rPr>
        <i/>
        <sz val="12"/>
        <rFont val="Times New Roman"/>
        <family val="1"/>
      </rPr>
      <t>Management and quality assurance</t>
    </r>
  </si>
  <si>
    <r>
      <t xml:space="preserve">Nano- şi biomateriale
</t>
    </r>
    <r>
      <rPr>
        <i/>
        <sz val="12"/>
        <rFont val="Times New Roman"/>
        <family val="1"/>
      </rPr>
      <t>Nano- and biomaterials</t>
    </r>
  </si>
  <si>
    <r>
      <t xml:space="preserve">Tehnici şi instrumente analitice utilizate în laboratoarele clinice
</t>
    </r>
    <r>
      <rPr>
        <i/>
        <sz val="12"/>
        <rFont val="Times New Roman"/>
        <family val="1"/>
      </rPr>
      <t>Analytical techniques and instruments used in clinical laboratories</t>
    </r>
  </si>
  <si>
    <r>
      <t xml:space="preserve">Compuşi naturali cu aplicaţii în medicină
</t>
    </r>
    <r>
      <rPr>
        <i/>
        <sz val="12"/>
        <rFont val="Times New Roman"/>
        <family val="1"/>
      </rPr>
      <t>Medicinal</t>
    </r>
    <r>
      <rPr>
        <sz val="12"/>
        <rFont val="Times New Roman"/>
        <family val="1"/>
      </rPr>
      <t xml:space="preserve"> n</t>
    </r>
    <r>
      <rPr>
        <i/>
        <sz val="12"/>
        <rFont val="Times New Roman"/>
        <family val="1"/>
      </rPr>
      <t>atural compounds</t>
    </r>
  </si>
  <si>
    <r>
      <t xml:space="preserve">Hematologie - hemostază
</t>
    </r>
    <r>
      <rPr>
        <i/>
        <sz val="12"/>
        <rFont val="Times New Roman"/>
        <family val="1"/>
      </rPr>
      <t>Hematology - haemostasis</t>
    </r>
    <r>
      <rPr>
        <sz val="12"/>
        <rFont val="Times New Roman"/>
        <family val="1"/>
      </rPr>
      <t xml:space="preserve"> </t>
    </r>
  </si>
  <si>
    <r>
      <t xml:space="preserve">Securitatea şi sănătatea în muncă
</t>
    </r>
    <r>
      <rPr>
        <i/>
        <sz val="12"/>
        <rFont val="Times New Roman"/>
        <family val="1"/>
      </rPr>
      <t>Safety and occupational health</t>
    </r>
  </si>
  <si>
    <r>
      <t xml:space="preserve">Statistică şi biostatistică
</t>
    </r>
    <r>
      <rPr>
        <i/>
        <sz val="12"/>
        <color indexed="8"/>
        <rFont val="Times New Roman"/>
        <family val="1"/>
      </rPr>
      <t>Statistics and biostatistics</t>
    </r>
  </si>
  <si>
    <r>
      <t xml:space="preserve">Studiul proceselor electrochimice implicate în acţiunea medicamentelor
</t>
    </r>
    <r>
      <rPr>
        <i/>
        <sz val="12"/>
        <rFont val="Times New Roman"/>
        <family val="1"/>
      </rPr>
      <t xml:space="preserve">Electrochemical processes in therapeutic drugs action 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</si>
</sst>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Trebuchet MS"/>
      <family val="2"/>
    </font>
    <font>
      <sz val="12"/>
      <name val="Trebuchet MS"/>
      <family val="2"/>
    </font>
    <font>
      <u val="single"/>
      <sz val="12.55"/>
      <color indexed="12"/>
      <name val="Calibri"/>
      <family val="2"/>
    </font>
    <font>
      <u val="single"/>
      <sz val="12.55"/>
      <color indexed="36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33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34" borderId="12" xfId="58" applyFont="1" applyFill="1" applyBorder="1" applyAlignment="1">
      <alignment vertical="center" wrapText="1"/>
      <protection/>
    </xf>
    <xf numFmtId="0" fontId="21" fillId="34" borderId="12" xfId="58" applyFont="1" applyFill="1" applyBorder="1" applyAlignment="1">
      <alignment horizontal="center" vertical="center" wrapText="1"/>
      <protection/>
    </xf>
    <xf numFmtId="0" fontId="8" fillId="34" borderId="13" xfId="58" applyFont="1" applyFill="1" applyBorder="1" applyAlignment="1">
      <alignment vertical="center" wrapText="1"/>
      <protection/>
    </xf>
    <xf numFmtId="0" fontId="8" fillId="34" borderId="14" xfId="58" applyFont="1" applyFill="1" applyBorder="1" applyAlignment="1">
      <alignment vertical="center" wrapText="1"/>
      <protection/>
    </xf>
    <xf numFmtId="0" fontId="7" fillId="33" borderId="15" xfId="58" applyFont="1" applyFill="1" applyBorder="1" applyAlignment="1">
      <alignment horizontal="center" vertical="center"/>
      <protection/>
    </xf>
    <xf numFmtId="0" fontId="22" fillId="33" borderId="16" xfId="0" applyFont="1" applyFill="1" applyBorder="1" applyAlignment="1">
      <alignment horizontal="center" vertical="center" wrapText="1"/>
    </xf>
    <xf numFmtId="0" fontId="7" fillId="33" borderId="17" xfId="58" applyFont="1" applyFill="1" applyBorder="1" applyAlignment="1">
      <alignment vertical="center"/>
      <protection/>
    </xf>
    <xf numFmtId="0" fontId="7" fillId="33" borderId="18" xfId="58" applyFont="1" applyFill="1" applyBorder="1" applyAlignment="1">
      <alignment vertical="center"/>
      <protection/>
    </xf>
    <xf numFmtId="0" fontId="7" fillId="33" borderId="19" xfId="58" applyFont="1" applyFill="1" applyBorder="1" applyAlignment="1">
      <alignment vertical="center"/>
      <protection/>
    </xf>
    <xf numFmtId="0" fontId="7" fillId="33" borderId="19" xfId="58" applyFont="1" applyFill="1" applyBorder="1">
      <alignment/>
      <protection/>
    </xf>
    <xf numFmtId="0" fontId="7" fillId="33" borderId="20" xfId="58" applyFont="1" applyFill="1" applyBorder="1">
      <alignment/>
      <protection/>
    </xf>
    <xf numFmtId="0" fontId="22" fillId="33" borderId="21" xfId="58" applyFont="1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10" fillId="34" borderId="0" xfId="58" applyFont="1" applyFill="1" applyBorder="1" applyAlignment="1">
      <alignment horizontal="left" vertical="center" wrapText="1"/>
      <protection/>
    </xf>
    <xf numFmtId="0" fontId="23" fillId="34" borderId="16" xfId="58" applyFont="1" applyFill="1" applyBorder="1" applyAlignment="1">
      <alignment horizontal="left" vertical="center" wrapText="1"/>
      <protection/>
    </xf>
    <xf numFmtId="0" fontId="10" fillId="34" borderId="16" xfId="58" applyFont="1" applyFill="1" applyBorder="1" applyAlignment="1">
      <alignment horizontal="left" vertical="center" wrapText="1"/>
      <protection/>
    </xf>
    <xf numFmtId="0" fontId="10" fillId="34" borderId="24" xfId="58" applyFont="1" applyFill="1" applyBorder="1" applyAlignment="1">
      <alignment horizontal="left" vertical="center" wrapText="1"/>
      <protection/>
    </xf>
    <xf numFmtId="0" fontId="6" fillId="33" borderId="18" xfId="58" applyFont="1" applyFill="1" applyBorder="1" applyAlignment="1">
      <alignment horizontal="center" vertical="center"/>
      <protection/>
    </xf>
    <xf numFmtId="0" fontId="6" fillId="33" borderId="19" xfId="58" applyFont="1" applyFill="1" applyBorder="1" applyAlignment="1">
      <alignment horizontal="center" vertical="center"/>
      <protection/>
    </xf>
    <xf numFmtId="0" fontId="6" fillId="33" borderId="20" xfId="58" applyFont="1" applyFill="1" applyBorder="1" applyAlignment="1">
      <alignment horizontal="center" vertical="center"/>
      <protection/>
    </xf>
    <xf numFmtId="0" fontId="8" fillId="34" borderId="16" xfId="58" applyFont="1" applyFill="1" applyBorder="1" applyAlignment="1">
      <alignment vertical="center"/>
      <protection/>
    </xf>
    <xf numFmtId="0" fontId="21" fillId="34" borderId="16" xfId="58" applyFont="1" applyFill="1" applyBorder="1" applyAlignment="1">
      <alignment horizontal="center" vertical="center"/>
      <protection/>
    </xf>
    <xf numFmtId="0" fontId="8" fillId="33" borderId="25" xfId="58" applyFont="1" applyFill="1" applyBorder="1" applyAlignment="1">
      <alignment horizontal="center" vertical="center"/>
      <protection/>
    </xf>
    <xf numFmtId="0" fontId="11" fillId="33" borderId="0" xfId="58" applyFont="1" applyFill="1">
      <alignment/>
      <protection/>
    </xf>
    <xf numFmtId="0" fontId="7" fillId="33" borderId="0" xfId="58" applyFont="1" applyFill="1">
      <alignment/>
      <protection/>
    </xf>
    <xf numFmtId="0" fontId="3" fillId="33" borderId="0" xfId="58" applyFont="1" applyFill="1">
      <alignment/>
      <protection/>
    </xf>
    <xf numFmtId="0" fontId="22" fillId="33" borderId="0" xfId="58" applyFont="1" applyFill="1" applyAlignment="1">
      <alignment horizontal="center"/>
      <protection/>
    </xf>
    <xf numFmtId="0" fontId="9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11" fillId="33" borderId="0" xfId="58" applyFont="1" applyFill="1" applyAlignment="1">
      <alignment horizontal="center" vertical="center"/>
      <protection/>
    </xf>
    <xf numFmtId="0" fontId="3" fillId="33" borderId="0" xfId="58" applyFont="1" applyFill="1" applyAlignment="1">
      <alignment vertical="top" wrapText="1"/>
      <protection/>
    </xf>
    <xf numFmtId="0" fontId="12" fillId="33" borderId="0" xfId="58" applyFont="1" applyFill="1" applyAlignment="1">
      <alignment vertical="center"/>
      <protection/>
    </xf>
    <xf numFmtId="0" fontId="14" fillId="33" borderId="0" xfId="58" applyFont="1" applyFill="1" applyAlignment="1">
      <alignment vertical="center"/>
      <protection/>
    </xf>
    <xf numFmtId="0" fontId="24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vertical="center"/>
      <protection/>
    </xf>
    <xf numFmtId="0" fontId="3" fillId="33" borderId="0" xfId="58" applyFont="1" applyFill="1" applyAlignment="1">
      <alignment vertical="center" wrapText="1"/>
      <protection/>
    </xf>
    <xf numFmtId="0" fontId="9" fillId="33" borderId="0" xfId="58" applyFont="1" applyFill="1" applyAlignment="1">
      <alignment vertical="center"/>
      <protection/>
    </xf>
    <xf numFmtId="0" fontId="3" fillId="33" borderId="0" xfId="58" applyFont="1" applyFill="1" applyAlignment="1">
      <alignment vertical="center"/>
      <protection/>
    </xf>
    <xf numFmtId="0" fontId="22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center"/>
      <protection/>
    </xf>
    <xf numFmtId="0" fontId="11" fillId="33" borderId="0" xfId="58" applyFont="1" applyFill="1" applyAlignment="1">
      <alignment vertical="center"/>
      <protection/>
    </xf>
    <xf numFmtId="0" fontId="3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7" fillId="33" borderId="0" xfId="58" applyFont="1" applyFill="1" applyAlignment="1">
      <alignment horizontal="center" vertical="center" wrapText="1"/>
      <protection/>
    </xf>
    <xf numFmtId="0" fontId="7" fillId="33" borderId="0" xfId="0" applyFont="1" applyFill="1" applyAlignment="1">
      <alignment horizontal="center" wrapText="1"/>
    </xf>
    <xf numFmtId="0" fontId="8" fillId="33" borderId="0" xfId="58" applyFont="1" applyFill="1" applyAlignment="1">
      <alignment vertical="center"/>
      <protection/>
    </xf>
    <xf numFmtId="0" fontId="17" fillId="33" borderId="0" xfId="58" applyFont="1" applyFill="1" applyAlignment="1">
      <alignment vertical="center"/>
      <protection/>
    </xf>
    <xf numFmtId="0" fontId="5" fillId="33" borderId="26" xfId="58" applyFont="1" applyFill="1" applyBorder="1" applyAlignment="1">
      <alignment horizontal="center" vertical="center"/>
      <protection/>
    </xf>
    <xf numFmtId="0" fontId="5" fillId="33" borderId="27" xfId="58" applyFont="1" applyFill="1" applyBorder="1" applyAlignment="1">
      <alignment horizontal="center" vertical="center"/>
      <protection/>
    </xf>
    <xf numFmtId="0" fontId="6" fillId="33" borderId="0" xfId="58" applyFont="1" applyFill="1">
      <alignment/>
      <protection/>
    </xf>
    <xf numFmtId="0" fontId="7" fillId="33" borderId="17" xfId="58" applyFont="1" applyFill="1" applyBorder="1" applyAlignment="1">
      <alignment horizontal="center" vertical="center"/>
      <protection/>
    </xf>
    <xf numFmtId="0" fontId="7" fillId="33" borderId="18" xfId="58" applyFont="1" applyFill="1" applyBorder="1" applyAlignment="1">
      <alignment horizontal="center" vertical="center"/>
      <protection/>
    </xf>
    <xf numFmtId="0" fontId="7" fillId="33" borderId="19" xfId="58" applyFont="1" applyFill="1" applyBorder="1" applyAlignment="1">
      <alignment horizontal="center" vertical="center"/>
      <protection/>
    </xf>
    <xf numFmtId="0" fontId="7" fillId="33" borderId="20" xfId="58" applyFont="1" applyFill="1" applyBorder="1" applyAlignment="1">
      <alignment horizontal="center" vertical="center"/>
      <protection/>
    </xf>
    <xf numFmtId="0" fontId="8" fillId="33" borderId="0" xfId="58" applyFont="1" applyFill="1" applyBorder="1" applyAlignment="1">
      <alignment horizontal="right" vertical="center"/>
      <protection/>
    </xf>
    <xf numFmtId="0" fontId="8" fillId="33" borderId="0" xfId="58" applyFont="1" applyFill="1" applyBorder="1" applyAlignment="1">
      <alignment horizontal="center" vertical="center"/>
      <protection/>
    </xf>
    <xf numFmtId="0" fontId="5" fillId="33" borderId="0" xfId="58" applyFont="1" applyFill="1" applyBorder="1" applyAlignment="1">
      <alignment horizontal="center" vertical="center"/>
      <protection/>
    </xf>
    <xf numFmtId="0" fontId="25" fillId="33" borderId="0" xfId="58" applyFont="1" applyFill="1" applyBorder="1" applyAlignment="1">
      <alignment horizontal="center" vertical="center"/>
      <protection/>
    </xf>
    <xf numFmtId="0" fontId="26" fillId="33" borderId="0" xfId="58" applyFont="1" applyFill="1" applyBorder="1" applyAlignment="1">
      <alignment horizontal="center" vertical="center"/>
      <protection/>
    </xf>
    <xf numFmtId="0" fontId="27" fillId="33" borderId="0" xfId="58" applyFont="1" applyFill="1" applyAlignment="1">
      <alignment horizontal="center" vertical="center"/>
      <protection/>
    </xf>
    <xf numFmtId="0" fontId="10" fillId="34" borderId="12" xfId="58" applyFont="1" applyFill="1" applyBorder="1" applyAlignment="1">
      <alignment vertical="center" wrapText="1"/>
      <protection/>
    </xf>
    <xf numFmtId="0" fontId="6" fillId="35" borderId="20" xfId="58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top"/>
    </xf>
    <xf numFmtId="0" fontId="6" fillId="35" borderId="23" xfId="58" applyFont="1" applyFill="1" applyBorder="1" applyAlignment="1">
      <alignment horizontal="center" vertical="center"/>
      <protection/>
    </xf>
    <xf numFmtId="0" fontId="6" fillId="33" borderId="21" xfId="0" applyFont="1" applyFill="1" applyBorder="1" applyAlignment="1">
      <alignment horizontal="center" vertical="center" wrapText="1"/>
    </xf>
    <xf numFmtId="0" fontId="26" fillId="33" borderId="21" xfId="58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33" borderId="0" xfId="58" applyFont="1" applyFill="1" applyAlignment="1">
      <alignment horizontal="center"/>
      <protection/>
    </xf>
    <xf numFmtId="0" fontId="11" fillId="33" borderId="0" xfId="58" applyFont="1" applyFill="1" applyAlignment="1">
      <alignment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top"/>
    </xf>
    <xf numFmtId="0" fontId="7" fillId="33" borderId="0" xfId="58" applyFont="1" applyFill="1" applyBorder="1">
      <alignment/>
      <protection/>
    </xf>
    <xf numFmtId="0" fontId="28" fillId="33" borderId="0" xfId="58" applyFont="1" applyFill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0" fontId="6" fillId="33" borderId="28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vertical="top"/>
    </xf>
    <xf numFmtId="0" fontId="6" fillId="33" borderId="23" xfId="58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34" borderId="24" xfId="58" applyFont="1" applyFill="1" applyBorder="1" applyAlignment="1">
      <alignment vertical="center"/>
      <protection/>
    </xf>
    <xf numFmtId="0" fontId="7" fillId="33" borderId="10" xfId="58" applyFont="1" applyFill="1" applyBorder="1">
      <alignment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26" fillId="33" borderId="10" xfId="58" applyFont="1" applyFill="1" applyBorder="1" applyAlignment="1">
      <alignment horizontal="center" vertical="center"/>
      <protection/>
    </xf>
    <xf numFmtId="0" fontId="7" fillId="33" borderId="22" xfId="58" applyFont="1" applyFill="1" applyBorder="1" applyAlignment="1">
      <alignment/>
      <protection/>
    </xf>
    <xf numFmtId="0" fontId="33" fillId="0" borderId="28" xfId="0" applyFont="1" applyBorder="1" applyAlignment="1">
      <alignment horizontal="center" vertical="center"/>
    </xf>
    <xf numFmtId="0" fontId="34" fillId="34" borderId="16" xfId="58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left" vertical="justify" wrapText="1"/>
      <protection/>
    </xf>
    <xf numFmtId="0" fontId="6" fillId="0" borderId="10" xfId="0" applyFont="1" applyFill="1" applyBorder="1" applyAlignment="1">
      <alignment horizontal="center" vertical="top"/>
    </xf>
    <xf numFmtId="0" fontId="6" fillId="33" borderId="10" xfId="58" applyFont="1" applyFill="1" applyBorder="1" applyAlignment="1">
      <alignment horizontal="center" vertical="center"/>
      <protection/>
    </xf>
    <xf numFmtId="0" fontId="6" fillId="33" borderId="27" xfId="0" applyFont="1" applyFill="1" applyBorder="1" applyAlignment="1">
      <alignment horizontal="center" vertical="center"/>
    </xf>
    <xf numFmtId="0" fontId="6" fillId="33" borderId="27" xfId="58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left" vertical="top" wrapText="1"/>
    </xf>
    <xf numFmtId="0" fontId="7" fillId="0" borderId="10" xfId="57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justify" wrapText="1"/>
    </xf>
    <xf numFmtId="0" fontId="7" fillId="33" borderId="0" xfId="58" applyFont="1" applyFill="1" applyAlignment="1">
      <alignment horizontal="left"/>
      <protection/>
    </xf>
    <xf numFmtId="0" fontId="13" fillId="33" borderId="0" xfId="58" applyFont="1" applyFill="1" applyAlignment="1">
      <alignment horizontal="left" vertical="center"/>
      <protection/>
    </xf>
    <xf numFmtId="0" fontId="15" fillId="33" borderId="0" xfId="58" applyFont="1" applyFill="1" applyAlignment="1">
      <alignment horizontal="left" vertical="center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9" fillId="0" borderId="10" xfId="59" applyFont="1" applyBorder="1" applyAlignment="1">
      <alignment horizontal="left" vertical="justify" wrapText="1"/>
      <protection/>
    </xf>
    <xf numFmtId="0" fontId="9" fillId="0" borderId="10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justify" wrapText="1"/>
    </xf>
    <xf numFmtId="0" fontId="8" fillId="33" borderId="0" xfId="58" applyFont="1" applyFill="1" applyBorder="1" applyAlignment="1">
      <alignment horizontal="left" vertical="center"/>
      <protection/>
    </xf>
    <xf numFmtId="0" fontId="10" fillId="33" borderId="0" xfId="58" applyFont="1" applyFill="1" applyBorder="1" applyAlignment="1">
      <alignment horizontal="left" vertical="center"/>
      <protection/>
    </xf>
    <xf numFmtId="0" fontId="11" fillId="33" borderId="0" xfId="58" applyFont="1" applyFill="1" applyAlignment="1">
      <alignment horizontal="left" vertical="center"/>
      <protection/>
    </xf>
    <xf numFmtId="0" fontId="11" fillId="33" borderId="0" xfId="58" applyFont="1" applyFill="1" applyAlignment="1">
      <alignment horizontal="left"/>
      <protection/>
    </xf>
    <xf numFmtId="0" fontId="3" fillId="33" borderId="0" xfId="58" applyFont="1" applyFill="1" applyAlignment="1">
      <alignment horizontal="left"/>
      <protection/>
    </xf>
    <xf numFmtId="0" fontId="7" fillId="33" borderId="10" xfId="58" applyFont="1" applyFill="1" applyBorder="1" applyAlignment="1">
      <alignment horizontal="center" vertical="center"/>
      <protection/>
    </xf>
    <xf numFmtId="1" fontId="8" fillId="33" borderId="25" xfId="58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/>
    </xf>
    <xf numFmtId="0" fontId="5" fillId="35" borderId="30" xfId="58" applyFont="1" applyFill="1" applyBorder="1" applyAlignment="1">
      <alignment horizontal="center" vertical="center"/>
      <protection/>
    </xf>
    <xf numFmtId="0" fontId="5" fillId="35" borderId="31" xfId="58" applyFont="1" applyFill="1" applyBorder="1" applyAlignment="1">
      <alignment horizontal="center" vertical="center"/>
      <protection/>
    </xf>
    <xf numFmtId="0" fontId="5" fillId="35" borderId="32" xfId="58" applyFont="1" applyFill="1" applyBorder="1" applyAlignment="1">
      <alignment horizontal="center" vertical="center"/>
      <protection/>
    </xf>
    <xf numFmtId="0" fontId="5" fillId="35" borderId="13" xfId="58" applyFont="1" applyFill="1" applyBorder="1" applyAlignment="1">
      <alignment horizontal="center" vertical="center"/>
      <protection/>
    </xf>
    <xf numFmtId="0" fontId="5" fillId="35" borderId="14" xfId="58" applyFont="1" applyFill="1" applyBorder="1" applyAlignment="1">
      <alignment horizontal="center" vertical="center"/>
      <protection/>
    </xf>
    <xf numFmtId="0" fontId="5" fillId="35" borderId="33" xfId="58" applyFont="1" applyFill="1" applyBorder="1" applyAlignment="1">
      <alignment horizontal="center" vertical="center"/>
      <protection/>
    </xf>
    <xf numFmtId="0" fontId="5" fillId="35" borderId="16" xfId="58" applyFont="1" applyFill="1" applyBorder="1" applyAlignment="1">
      <alignment horizontal="center" vertical="center"/>
      <protection/>
    </xf>
    <xf numFmtId="0" fontId="5" fillId="35" borderId="28" xfId="58" applyFont="1" applyFill="1" applyBorder="1" applyAlignment="1">
      <alignment horizontal="center" vertical="center"/>
      <protection/>
    </xf>
    <xf numFmtId="0" fontId="5" fillId="35" borderId="34" xfId="58" applyFont="1" applyFill="1" applyBorder="1" applyAlignment="1">
      <alignment horizontal="center" vertical="center"/>
      <protection/>
    </xf>
    <xf numFmtId="0" fontId="29" fillId="33" borderId="0" xfId="58" applyFont="1" applyFill="1" applyAlignment="1">
      <alignment horizontal="center"/>
      <protection/>
    </xf>
    <xf numFmtId="0" fontId="12" fillId="33" borderId="0" xfId="58" applyFont="1" applyFill="1" applyAlignment="1">
      <alignment horizontal="center" vertical="center"/>
      <protection/>
    </xf>
    <xf numFmtId="0" fontId="11" fillId="33" borderId="0" xfId="58" applyFont="1" applyFill="1" applyAlignment="1">
      <alignment wrapText="1"/>
      <protection/>
    </xf>
    <xf numFmtId="0" fontId="3" fillId="33" borderId="0" xfId="0" applyFont="1" applyFill="1" applyAlignment="1">
      <alignment wrapText="1"/>
    </xf>
    <xf numFmtId="0" fontId="8" fillId="33" borderId="0" xfId="0" applyFont="1" applyFill="1" applyAlignment="1">
      <alignment horizontal="left" wrapText="1"/>
    </xf>
    <xf numFmtId="0" fontId="16" fillId="33" borderId="0" xfId="58" applyFont="1" applyFill="1" applyAlignment="1">
      <alignment horizontal="center" vertical="center"/>
      <protection/>
    </xf>
    <xf numFmtId="0" fontId="5" fillId="33" borderId="35" xfId="58" applyFont="1" applyFill="1" applyBorder="1" applyAlignment="1">
      <alignment horizontal="center" vertical="center" wrapText="1"/>
      <protection/>
    </xf>
    <xf numFmtId="0" fontId="5" fillId="33" borderId="36" xfId="58" applyFont="1" applyFill="1" applyBorder="1" applyAlignment="1">
      <alignment horizontal="center" vertical="center" wrapText="1"/>
      <protection/>
    </xf>
    <xf numFmtId="0" fontId="5" fillId="33" borderId="37" xfId="58" applyFont="1" applyFill="1" applyBorder="1" applyAlignment="1">
      <alignment horizontal="center" vertical="center" wrapText="1"/>
      <protection/>
    </xf>
    <xf numFmtId="0" fontId="8" fillId="34" borderId="32" xfId="58" applyFont="1" applyFill="1" applyBorder="1" applyAlignment="1">
      <alignment horizontal="left" vertical="center" wrapText="1"/>
      <protection/>
    </xf>
    <xf numFmtId="0" fontId="8" fillId="34" borderId="13" xfId="58" applyFont="1" applyFill="1" applyBorder="1" applyAlignment="1">
      <alignment horizontal="left" vertical="center" wrapText="1"/>
      <protection/>
    </xf>
    <xf numFmtId="0" fontId="8" fillId="34" borderId="15" xfId="58" applyFont="1" applyFill="1" applyBorder="1" applyAlignment="1">
      <alignment horizontal="left" vertical="center" wrapText="1"/>
      <protection/>
    </xf>
    <xf numFmtId="0" fontId="8" fillId="34" borderId="21" xfId="58" applyFont="1" applyFill="1" applyBorder="1" applyAlignment="1">
      <alignment horizontal="left" vertical="center" wrapText="1"/>
      <protection/>
    </xf>
    <xf numFmtId="0" fontId="8" fillId="33" borderId="25" xfId="58" applyFont="1" applyFill="1" applyBorder="1" applyAlignment="1">
      <alignment horizontal="right" vertical="center"/>
      <protection/>
    </xf>
    <xf numFmtId="0" fontId="8" fillId="33" borderId="38" xfId="58" applyFont="1" applyFill="1" applyBorder="1" applyAlignment="1">
      <alignment horizontal="right" vertical="center"/>
      <protection/>
    </xf>
    <xf numFmtId="0" fontId="8" fillId="33" borderId="39" xfId="58" applyFont="1" applyFill="1" applyBorder="1" applyAlignment="1">
      <alignment horizontal="right" vertical="center"/>
      <protection/>
    </xf>
    <xf numFmtId="0" fontId="8" fillId="33" borderId="40" xfId="58" applyFont="1" applyFill="1" applyBorder="1" applyAlignment="1">
      <alignment horizontal="right" vertical="center"/>
      <protection/>
    </xf>
    <xf numFmtId="0" fontId="5" fillId="33" borderId="41" xfId="58" applyFont="1" applyFill="1" applyBorder="1" applyAlignment="1">
      <alignment horizontal="left" vertical="center"/>
      <protection/>
    </xf>
    <xf numFmtId="0" fontId="5" fillId="33" borderId="42" xfId="58" applyFont="1" applyFill="1" applyBorder="1" applyAlignment="1">
      <alignment horizontal="left" vertical="center"/>
      <protection/>
    </xf>
    <xf numFmtId="0" fontId="5" fillId="33" borderId="43" xfId="58" applyFont="1" applyFill="1" applyBorder="1" applyAlignment="1">
      <alignment horizontal="left" vertical="center"/>
      <protection/>
    </xf>
    <xf numFmtId="0" fontId="18" fillId="33" borderId="41" xfId="58" applyFont="1" applyFill="1" applyBorder="1" applyAlignment="1">
      <alignment horizontal="center" vertical="center" wrapText="1"/>
      <protection/>
    </xf>
    <xf numFmtId="0" fontId="18" fillId="33" borderId="42" xfId="58" applyFont="1" applyFill="1" applyBorder="1" applyAlignment="1">
      <alignment horizontal="center" vertical="center" wrapText="1"/>
      <protection/>
    </xf>
    <xf numFmtId="0" fontId="18" fillId="33" borderId="43" xfId="58" applyFont="1" applyFill="1" applyBorder="1" applyAlignment="1">
      <alignment horizontal="center" vertical="center" wrapText="1"/>
      <protection/>
    </xf>
    <xf numFmtId="0" fontId="5" fillId="33" borderId="41" xfId="58" applyFont="1" applyFill="1" applyBorder="1" applyAlignment="1">
      <alignment horizontal="center" vertical="center" wrapText="1"/>
      <protection/>
    </xf>
    <xf numFmtId="0" fontId="5" fillId="33" borderId="42" xfId="58" applyFont="1" applyFill="1" applyBorder="1" applyAlignment="1">
      <alignment horizontal="center" vertical="center" wrapText="1"/>
      <protection/>
    </xf>
    <xf numFmtId="0" fontId="5" fillId="33" borderId="43" xfId="58" applyFont="1" applyFill="1" applyBorder="1" applyAlignment="1">
      <alignment horizontal="center" vertical="center" wrapText="1"/>
      <protection/>
    </xf>
    <xf numFmtId="0" fontId="8" fillId="34" borderId="33" xfId="58" applyFont="1" applyFill="1" applyBorder="1" applyAlignment="1">
      <alignment horizontal="left" vertical="center" wrapText="1"/>
      <protection/>
    </xf>
    <xf numFmtId="0" fontId="8" fillId="34" borderId="16" xfId="58" applyFont="1" applyFill="1" applyBorder="1" applyAlignment="1">
      <alignment horizontal="left" vertical="center" wrapText="1"/>
      <protection/>
    </xf>
    <xf numFmtId="0" fontId="8" fillId="34" borderId="35" xfId="58" applyFont="1" applyFill="1" applyBorder="1" applyAlignment="1">
      <alignment horizontal="left" vertical="center" wrapText="1"/>
      <protection/>
    </xf>
    <xf numFmtId="0" fontId="8" fillId="34" borderId="12" xfId="58" applyFont="1" applyFill="1" applyBorder="1" applyAlignment="1">
      <alignment horizontal="left" vertical="center" wrapText="1"/>
      <protection/>
    </xf>
    <xf numFmtId="0" fontId="8" fillId="34" borderId="16" xfId="58" applyFont="1" applyFill="1" applyBorder="1" applyAlignment="1">
      <alignment horizontal="left" vertical="center"/>
      <protection/>
    </xf>
    <xf numFmtId="0" fontId="11" fillId="33" borderId="0" xfId="58" applyFont="1" applyFill="1" applyAlignment="1">
      <alignment horizontal="center" vertical="center"/>
      <protection/>
    </xf>
    <xf numFmtId="0" fontId="3" fillId="33" borderId="0" xfId="58" applyFont="1" applyFill="1" applyAlignment="1">
      <alignment horizontal="left" vertical="center" wrapText="1"/>
      <protection/>
    </xf>
    <xf numFmtId="0" fontId="12" fillId="33" borderId="12" xfId="58" applyFont="1" applyFill="1" applyBorder="1" applyAlignment="1">
      <alignment horizontal="center"/>
      <protection/>
    </xf>
    <xf numFmtId="0" fontId="12" fillId="33" borderId="44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Planuri 2001-200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SheetLayoutView="100" zoomScalePageLayoutView="0" workbookViewId="0" topLeftCell="A1">
      <selection activeCell="B69" sqref="B69"/>
    </sheetView>
  </sheetViews>
  <sheetFormatPr defaultColWidth="9.140625" defaultRowHeight="15"/>
  <cols>
    <col min="1" max="1" width="4.28125" style="37" customWidth="1"/>
    <col min="2" max="2" width="46.421875" style="139" customWidth="1"/>
    <col min="3" max="3" width="22.8515625" style="37" customWidth="1"/>
    <col min="4" max="4" width="10.57421875" style="38" customWidth="1"/>
    <col min="5" max="5" width="5.28125" style="37" customWidth="1"/>
    <col min="6" max="6" width="4.00390625" style="37" customWidth="1"/>
    <col min="7" max="7" width="4.28125" style="37" customWidth="1"/>
    <col min="8" max="8" width="5.140625" style="37" customWidth="1"/>
    <col min="9" max="9" width="3.7109375" style="37" customWidth="1"/>
    <col min="10" max="10" width="6.00390625" style="37" customWidth="1"/>
    <col min="11" max="11" width="4.421875" style="37" customWidth="1"/>
    <col min="12" max="12" width="4.8515625" style="37" customWidth="1"/>
    <col min="13" max="13" width="5.140625" style="37" customWidth="1"/>
    <col min="14" max="14" width="3.7109375" style="37" customWidth="1"/>
    <col min="15" max="16384" width="9.140625" style="37" customWidth="1"/>
  </cols>
  <sheetData>
    <row r="1" spans="1:4" s="36" customFormat="1" ht="18">
      <c r="A1" s="35" t="s">
        <v>0</v>
      </c>
      <c r="B1" s="122"/>
      <c r="C1" s="37"/>
      <c r="D1" s="38"/>
    </row>
    <row r="2" spans="1:10" s="36" customFormat="1" ht="18">
      <c r="A2" s="39" t="s">
        <v>21</v>
      </c>
      <c r="B2" s="122"/>
      <c r="C2" s="37"/>
      <c r="D2" s="38"/>
      <c r="J2" s="96" t="s">
        <v>73</v>
      </c>
    </row>
    <row r="3" spans="1:14" s="36" customFormat="1" ht="15.75" customHeight="1">
      <c r="A3" s="40" t="s">
        <v>24</v>
      </c>
      <c r="B3" s="122"/>
      <c r="C3" s="37"/>
      <c r="D3" s="38"/>
      <c r="I3" s="41"/>
      <c r="L3" s="42"/>
      <c r="M3" s="42"/>
      <c r="N3" s="42"/>
    </row>
    <row r="4" spans="1:14" s="36" customFormat="1" ht="15.75" customHeight="1">
      <c r="A4" s="39" t="s">
        <v>25</v>
      </c>
      <c r="B4" s="122"/>
      <c r="C4" s="37"/>
      <c r="D4" s="38"/>
      <c r="I4" s="41"/>
      <c r="J4" s="96" t="s">
        <v>74</v>
      </c>
      <c r="L4" s="42"/>
      <c r="M4" s="42"/>
      <c r="N4" s="42"/>
    </row>
    <row r="5" spans="1:14" s="36" customFormat="1" ht="15.75" customHeight="1">
      <c r="A5" s="43" t="s">
        <v>34</v>
      </c>
      <c r="B5" s="123"/>
      <c r="C5" s="44"/>
      <c r="D5" s="45"/>
      <c r="E5" s="46"/>
      <c r="F5" s="46"/>
      <c r="G5" s="46"/>
      <c r="H5" s="46"/>
      <c r="I5" s="41"/>
      <c r="L5" s="47"/>
      <c r="M5" s="47"/>
      <c r="N5" s="47"/>
    </row>
    <row r="6" spans="1:14" s="36" customFormat="1" ht="15.75" customHeight="1">
      <c r="A6" s="48" t="s">
        <v>26</v>
      </c>
      <c r="B6" s="123"/>
      <c r="C6" s="44"/>
      <c r="D6" s="45"/>
      <c r="E6" s="46"/>
      <c r="F6" s="46"/>
      <c r="G6" s="46"/>
      <c r="H6" s="46"/>
      <c r="I6" s="41"/>
      <c r="L6" s="47"/>
      <c r="M6" s="47"/>
      <c r="N6" s="47"/>
    </row>
    <row r="7" spans="1:14" s="36" customFormat="1" ht="17.25">
      <c r="A7" s="43" t="s">
        <v>27</v>
      </c>
      <c r="B7" s="54"/>
      <c r="C7" s="49"/>
      <c r="D7" s="50"/>
      <c r="E7" s="152" t="s">
        <v>75</v>
      </c>
      <c r="F7" s="152"/>
      <c r="G7" s="152"/>
      <c r="H7" s="152"/>
      <c r="I7" s="152"/>
      <c r="J7" s="152"/>
      <c r="K7" s="152"/>
      <c r="L7" s="152"/>
      <c r="M7" s="152"/>
      <c r="N7" s="46"/>
    </row>
    <row r="8" spans="1:14" s="36" customFormat="1" ht="15">
      <c r="A8" s="48" t="s">
        <v>28</v>
      </c>
      <c r="B8" s="54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46"/>
    </row>
    <row r="9" spans="1:14" s="36" customFormat="1" ht="18">
      <c r="A9" s="52" t="s">
        <v>41</v>
      </c>
      <c r="B9" s="124"/>
      <c r="C9" s="49"/>
      <c r="D9" s="50"/>
      <c r="N9" s="46"/>
    </row>
    <row r="10" spans="1:14" s="36" customFormat="1" ht="15">
      <c r="A10" s="46" t="s">
        <v>29</v>
      </c>
      <c r="B10" s="124"/>
      <c r="C10" s="49"/>
      <c r="D10" s="50"/>
      <c r="N10" s="46"/>
    </row>
    <row r="11" spans="1:14" s="36" customFormat="1" ht="18">
      <c r="A11" s="52" t="s">
        <v>30</v>
      </c>
      <c r="B11" s="124"/>
      <c r="C11" s="49"/>
      <c r="D11" s="50"/>
      <c r="N11" s="46"/>
    </row>
    <row r="12" spans="1:14" s="36" customFormat="1" ht="15">
      <c r="A12" s="48" t="s">
        <v>31</v>
      </c>
      <c r="B12" s="124"/>
      <c r="C12" s="49"/>
      <c r="D12" s="50"/>
      <c r="N12" s="46"/>
    </row>
    <row r="13" spans="1:14" s="36" customFormat="1" ht="18">
      <c r="A13" s="52" t="s">
        <v>42</v>
      </c>
      <c r="B13" s="54"/>
      <c r="C13" s="53"/>
      <c r="D13" s="50"/>
      <c r="E13" s="46"/>
      <c r="F13" s="46"/>
      <c r="G13" s="46"/>
      <c r="H13" s="46"/>
      <c r="I13" s="46"/>
      <c r="J13" s="46"/>
      <c r="K13" s="46"/>
      <c r="L13" s="54"/>
      <c r="M13" s="46"/>
      <c r="N13" s="46"/>
    </row>
    <row r="14" spans="1:14" s="36" customFormat="1" ht="15">
      <c r="A14" s="48" t="s">
        <v>22</v>
      </c>
      <c r="B14" s="54"/>
      <c r="C14" s="53"/>
      <c r="D14" s="50"/>
      <c r="E14" s="46"/>
      <c r="F14" s="46"/>
      <c r="G14" s="46"/>
      <c r="H14" s="46"/>
      <c r="I14" s="46"/>
      <c r="J14" s="46"/>
      <c r="K14" s="46"/>
      <c r="L14" s="54"/>
      <c r="M14" s="46"/>
      <c r="N14" s="46"/>
    </row>
    <row r="15" spans="1:14" s="36" customFormat="1" ht="15">
      <c r="A15" s="154" t="s">
        <v>88</v>
      </c>
      <c r="B15" s="155"/>
      <c r="C15" s="49"/>
      <c r="D15" s="50"/>
      <c r="E15" s="55"/>
      <c r="F15" s="56"/>
      <c r="G15" s="56"/>
      <c r="H15" s="56"/>
      <c r="I15" s="56"/>
      <c r="J15" s="56"/>
      <c r="K15" s="56"/>
      <c r="L15" s="156"/>
      <c r="M15" s="156"/>
      <c r="N15" s="156"/>
    </row>
    <row r="16" spans="1:14" s="58" customFormat="1" ht="22.5">
      <c r="A16" s="157" t="s">
        <v>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s="36" customFormat="1" ht="9.75" customHeight="1">
      <c r="A17" s="57"/>
      <c r="B17" s="54"/>
      <c r="C17" s="49"/>
      <c r="D17" s="50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s="36" customFormat="1" ht="18" thickBot="1">
      <c r="A18" s="153" t="s">
        <v>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46" customFormat="1" ht="12.75" customHeight="1">
      <c r="A19" s="158" t="s">
        <v>3</v>
      </c>
      <c r="B19" s="169" t="s">
        <v>4</v>
      </c>
      <c r="C19" s="175" t="s">
        <v>5</v>
      </c>
      <c r="D19" s="172" t="s">
        <v>18</v>
      </c>
      <c r="E19" s="145" t="s">
        <v>6</v>
      </c>
      <c r="F19" s="146"/>
      <c r="G19" s="146"/>
      <c r="H19" s="146"/>
      <c r="I19" s="147"/>
      <c r="J19" s="145" t="s">
        <v>7</v>
      </c>
      <c r="K19" s="146"/>
      <c r="L19" s="146"/>
      <c r="M19" s="146"/>
      <c r="N19" s="147"/>
    </row>
    <row r="20" spans="1:14" s="46" customFormat="1" ht="15">
      <c r="A20" s="159"/>
      <c r="B20" s="170"/>
      <c r="C20" s="176"/>
      <c r="D20" s="173"/>
      <c r="E20" s="148" t="s">
        <v>8</v>
      </c>
      <c r="F20" s="149"/>
      <c r="G20" s="149"/>
      <c r="H20" s="150" t="s">
        <v>9</v>
      </c>
      <c r="I20" s="143" t="s">
        <v>10</v>
      </c>
      <c r="J20" s="148" t="s">
        <v>8</v>
      </c>
      <c r="K20" s="149"/>
      <c r="L20" s="149"/>
      <c r="M20" s="150" t="s">
        <v>9</v>
      </c>
      <c r="N20" s="143" t="s">
        <v>10</v>
      </c>
    </row>
    <row r="21" spans="1:14" s="46" customFormat="1" ht="15.75" thickBot="1">
      <c r="A21" s="160"/>
      <c r="B21" s="171"/>
      <c r="C21" s="177"/>
      <c r="D21" s="174"/>
      <c r="E21" s="59" t="s">
        <v>14</v>
      </c>
      <c r="F21" s="60" t="s">
        <v>13</v>
      </c>
      <c r="G21" s="60" t="s">
        <v>20</v>
      </c>
      <c r="H21" s="151"/>
      <c r="I21" s="144"/>
      <c r="J21" s="59" t="s">
        <v>14</v>
      </c>
      <c r="K21" s="60" t="s">
        <v>13</v>
      </c>
      <c r="L21" s="60" t="s">
        <v>20</v>
      </c>
      <c r="M21" s="151"/>
      <c r="N21" s="144"/>
    </row>
    <row r="22" spans="1:14" ht="15.75" thickBot="1">
      <c r="A22" s="161" t="s">
        <v>35</v>
      </c>
      <c r="B22" s="162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s="36" customFormat="1" ht="30.75">
      <c r="A23" s="12">
        <v>1</v>
      </c>
      <c r="B23" s="125" t="s">
        <v>36</v>
      </c>
      <c r="C23" s="5" t="s">
        <v>54</v>
      </c>
      <c r="D23" s="13" t="s">
        <v>11</v>
      </c>
      <c r="E23" s="89">
        <v>2</v>
      </c>
      <c r="F23" s="89"/>
      <c r="G23" s="89">
        <v>2</v>
      </c>
      <c r="H23" s="89" t="s">
        <v>32</v>
      </c>
      <c r="I23" s="73">
        <v>6</v>
      </c>
      <c r="J23" s="14"/>
      <c r="K23" s="15"/>
      <c r="L23" s="16"/>
      <c r="M23" s="17"/>
      <c r="N23" s="18"/>
    </row>
    <row r="24" spans="1:14" s="36" customFormat="1" ht="30.75">
      <c r="A24" s="12">
        <v>2</v>
      </c>
      <c r="B24" s="126" t="s">
        <v>37</v>
      </c>
      <c r="C24" s="6" t="s">
        <v>55</v>
      </c>
      <c r="D24" s="19" t="s">
        <v>12</v>
      </c>
      <c r="E24" s="81">
        <v>2</v>
      </c>
      <c r="F24" s="81"/>
      <c r="G24" s="81">
        <v>2</v>
      </c>
      <c r="H24" s="81" t="s">
        <v>33</v>
      </c>
      <c r="I24" s="73">
        <v>6</v>
      </c>
      <c r="J24" s="20"/>
      <c r="K24" s="21"/>
      <c r="L24" s="22"/>
      <c r="M24" s="23"/>
      <c r="N24" s="24"/>
    </row>
    <row r="25" spans="1:14" s="36" customFormat="1" ht="30.75">
      <c r="A25" s="12">
        <v>3</v>
      </c>
      <c r="B25" s="126" t="s">
        <v>38</v>
      </c>
      <c r="C25" s="6" t="s">
        <v>56</v>
      </c>
      <c r="D25" s="19"/>
      <c r="E25" s="81">
        <v>2</v>
      </c>
      <c r="F25" s="81"/>
      <c r="G25" s="81">
        <v>2</v>
      </c>
      <c r="H25" s="81" t="s">
        <v>33</v>
      </c>
      <c r="I25" s="73">
        <v>6</v>
      </c>
      <c r="J25" s="20"/>
      <c r="K25" s="21"/>
      <c r="L25" s="22"/>
      <c r="M25" s="23"/>
      <c r="N25" s="24"/>
    </row>
    <row r="26" spans="1:14" s="36" customFormat="1" ht="30.75">
      <c r="A26" s="12">
        <v>4</v>
      </c>
      <c r="B26" s="114" t="s">
        <v>97</v>
      </c>
      <c r="C26" s="115" t="s">
        <v>57</v>
      </c>
      <c r="D26" s="19"/>
      <c r="E26" s="81">
        <v>2</v>
      </c>
      <c r="F26" s="81"/>
      <c r="G26" s="81">
        <v>2</v>
      </c>
      <c r="H26" s="81" t="s">
        <v>33</v>
      </c>
      <c r="I26" s="73">
        <v>6</v>
      </c>
      <c r="J26" s="20"/>
      <c r="K26" s="21"/>
      <c r="L26" s="22"/>
      <c r="M26" s="23"/>
      <c r="N26" s="24"/>
    </row>
    <row r="27" spans="1:14" s="36" customFormat="1" ht="30.75">
      <c r="A27" s="12">
        <v>5</v>
      </c>
      <c r="B27" s="127" t="s">
        <v>98</v>
      </c>
      <c r="C27" s="115" t="s">
        <v>82</v>
      </c>
      <c r="D27" s="19" t="s">
        <v>13</v>
      </c>
      <c r="E27" s="81">
        <v>2</v>
      </c>
      <c r="F27" s="81"/>
      <c r="G27" s="81">
        <v>2</v>
      </c>
      <c r="H27" s="81" t="s">
        <v>32</v>
      </c>
      <c r="I27" s="73">
        <v>6</v>
      </c>
      <c r="J27" s="81"/>
      <c r="K27" s="81"/>
      <c r="L27" s="81"/>
      <c r="M27" s="81"/>
      <c r="N27" s="31"/>
    </row>
    <row r="28" spans="1:14" s="61" customFormat="1" ht="17.25" customHeight="1">
      <c r="A28" s="163" t="s">
        <v>39</v>
      </c>
      <c r="B28" s="164"/>
      <c r="C28" s="25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4" s="61" customFormat="1" ht="31.5" thickBot="1">
      <c r="A29" s="12">
        <v>6</v>
      </c>
      <c r="B29" s="126" t="s">
        <v>113</v>
      </c>
      <c r="C29" s="7" t="s">
        <v>83</v>
      </c>
      <c r="D29" s="3"/>
      <c r="E29" s="82">
        <v>1.5</v>
      </c>
      <c r="F29" s="82">
        <v>2</v>
      </c>
      <c r="G29" s="82">
        <v>0</v>
      </c>
      <c r="H29" s="82" t="s">
        <v>32</v>
      </c>
      <c r="I29" s="73">
        <v>3</v>
      </c>
      <c r="J29" s="29"/>
      <c r="K29" s="29"/>
      <c r="L29" s="30"/>
      <c r="M29" s="30"/>
      <c r="N29" s="31"/>
    </row>
    <row r="30" spans="1:14" ht="15">
      <c r="A30" s="161" t="s">
        <v>35</v>
      </c>
      <c r="B30" s="162"/>
      <c r="C30" s="72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s="36" customFormat="1" ht="30.75">
      <c r="A31" s="12">
        <v>1</v>
      </c>
      <c r="B31" s="125" t="s">
        <v>40</v>
      </c>
      <c r="C31" s="6" t="s">
        <v>58</v>
      </c>
      <c r="D31" s="3"/>
      <c r="E31" s="1"/>
      <c r="F31" s="1"/>
      <c r="G31" s="1"/>
      <c r="H31" s="1"/>
      <c r="I31" s="2"/>
      <c r="J31" s="81">
        <v>2</v>
      </c>
      <c r="K31" s="81"/>
      <c r="L31" s="81">
        <v>2</v>
      </c>
      <c r="M31" s="81" t="s">
        <v>33</v>
      </c>
      <c r="N31" s="73">
        <v>5</v>
      </c>
    </row>
    <row r="32" spans="1:14" s="36" customFormat="1" ht="30.75">
      <c r="A32" s="12">
        <v>2</v>
      </c>
      <c r="B32" s="128" t="s">
        <v>109</v>
      </c>
      <c r="C32" s="115" t="s">
        <v>59</v>
      </c>
      <c r="D32" s="3"/>
      <c r="E32" s="2"/>
      <c r="F32" s="2"/>
      <c r="G32" s="2"/>
      <c r="H32" s="2"/>
      <c r="I32" s="2"/>
      <c r="J32" s="81">
        <v>2</v>
      </c>
      <c r="K32" s="81"/>
      <c r="L32" s="81">
        <v>2</v>
      </c>
      <c r="M32" s="81" t="s">
        <v>33</v>
      </c>
      <c r="N32" s="73">
        <v>5</v>
      </c>
    </row>
    <row r="33" spans="1:14" s="36" customFormat="1" ht="78">
      <c r="A33" s="12">
        <v>3</v>
      </c>
      <c r="B33" s="128" t="s">
        <v>76</v>
      </c>
      <c r="C33" s="115" t="s">
        <v>60</v>
      </c>
      <c r="D33" s="3"/>
      <c r="E33" s="4"/>
      <c r="F33" s="4"/>
      <c r="G33" s="4"/>
      <c r="H33" s="2"/>
      <c r="I33" s="4"/>
      <c r="J33" s="81">
        <v>2</v>
      </c>
      <c r="K33" s="81"/>
      <c r="L33" s="81">
        <v>2</v>
      </c>
      <c r="M33" s="81" t="s">
        <v>33</v>
      </c>
      <c r="N33" s="73">
        <v>5</v>
      </c>
    </row>
    <row r="34" spans="1:14" s="36" customFormat="1" ht="30.75">
      <c r="A34" s="12">
        <v>4</v>
      </c>
      <c r="B34" s="127" t="s">
        <v>99</v>
      </c>
      <c r="C34" s="115" t="s">
        <v>77</v>
      </c>
      <c r="D34" s="111"/>
      <c r="E34" s="108"/>
      <c r="F34" s="108"/>
      <c r="G34" s="108"/>
      <c r="H34" s="108"/>
      <c r="I34" s="108"/>
      <c r="J34" s="81">
        <v>2</v>
      </c>
      <c r="K34" s="81"/>
      <c r="L34" s="81">
        <v>2</v>
      </c>
      <c r="M34" s="81" t="s">
        <v>33</v>
      </c>
      <c r="N34" s="73">
        <v>5</v>
      </c>
    </row>
    <row r="35" spans="1:14" s="36" customFormat="1" ht="30.75">
      <c r="A35" s="12">
        <v>5</v>
      </c>
      <c r="B35" s="129" t="s">
        <v>79</v>
      </c>
      <c r="C35" s="115" t="s">
        <v>84</v>
      </c>
      <c r="D35" s="3"/>
      <c r="E35" s="4"/>
      <c r="F35" s="4"/>
      <c r="G35" s="4"/>
      <c r="H35" s="2"/>
      <c r="I35" s="4"/>
      <c r="J35" s="90"/>
      <c r="K35" s="90"/>
      <c r="L35" s="82">
        <v>4</v>
      </c>
      <c r="M35" s="82" t="s">
        <v>32</v>
      </c>
      <c r="N35" s="73">
        <v>4</v>
      </c>
    </row>
    <row r="36" spans="1:14" s="36" customFormat="1" ht="30.75">
      <c r="A36" s="12">
        <v>6</v>
      </c>
      <c r="B36" s="129" t="s">
        <v>108</v>
      </c>
      <c r="C36" s="115" t="s">
        <v>89</v>
      </c>
      <c r="D36" s="3"/>
      <c r="E36" s="4"/>
      <c r="F36" s="4"/>
      <c r="G36" s="4"/>
      <c r="H36" s="2"/>
      <c r="I36" s="4"/>
      <c r="J36" s="90">
        <v>1</v>
      </c>
      <c r="K36" s="90"/>
      <c r="L36" s="82"/>
      <c r="M36" s="82" t="s">
        <v>32</v>
      </c>
      <c r="N36" s="73">
        <v>3</v>
      </c>
    </row>
    <row r="37" spans="1:14" s="36" customFormat="1" ht="30.75">
      <c r="A37" s="140">
        <v>7</v>
      </c>
      <c r="B37" s="128" t="s">
        <v>81</v>
      </c>
      <c r="C37" s="115" t="s">
        <v>95</v>
      </c>
      <c r="D37" s="3"/>
      <c r="E37" s="4"/>
      <c r="F37" s="4"/>
      <c r="G37" s="4"/>
      <c r="H37" s="2"/>
      <c r="I37" s="4"/>
      <c r="J37" s="81">
        <v>1</v>
      </c>
      <c r="K37" s="81"/>
      <c r="L37" s="81"/>
      <c r="M37" s="81" t="s">
        <v>32</v>
      </c>
      <c r="N37" s="73">
        <v>3</v>
      </c>
    </row>
    <row r="38" s="36" customFormat="1" ht="15.75" thickBot="1">
      <c r="B38" s="122"/>
    </row>
    <row r="39" spans="1:14" s="61" customFormat="1" ht="28.5" customHeight="1" thickBot="1">
      <c r="A39" s="165" t="s">
        <v>19</v>
      </c>
      <c r="B39" s="166"/>
      <c r="C39" s="167"/>
      <c r="D39" s="168"/>
      <c r="E39" s="34">
        <f>SUM(E23:E27)</f>
        <v>10</v>
      </c>
      <c r="F39" s="34">
        <f>SUM(F23:F27)</f>
        <v>0</v>
      </c>
      <c r="G39" s="34">
        <f>SUM(G23:G27)</f>
        <v>10</v>
      </c>
      <c r="H39" s="34"/>
      <c r="I39" s="34">
        <f>SUM(I23:I27)</f>
        <v>30</v>
      </c>
      <c r="J39" s="34">
        <f>SUM(J31:J37)</f>
        <v>10</v>
      </c>
      <c r="K39" s="34"/>
      <c r="L39" s="34">
        <f>SUM(L31:L37)</f>
        <v>12</v>
      </c>
      <c r="M39" s="34"/>
      <c r="N39" s="34">
        <f>SUM(N31:N37)</f>
        <v>30</v>
      </c>
    </row>
    <row r="40" spans="1:14" s="61" customFormat="1" ht="18" customHeight="1">
      <c r="A40" s="185" t="s">
        <v>15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s="36" customFormat="1" ht="19.5" customHeight="1" thickBo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14" s="46" customFormat="1" ht="12.75" customHeight="1">
      <c r="A42" s="158" t="s">
        <v>3</v>
      </c>
      <c r="B42" s="169" t="s">
        <v>4</v>
      </c>
      <c r="C42" s="175" t="s">
        <v>5</v>
      </c>
      <c r="D42" s="172" t="s">
        <v>18</v>
      </c>
      <c r="E42" s="145" t="s">
        <v>16</v>
      </c>
      <c r="F42" s="146"/>
      <c r="G42" s="146"/>
      <c r="H42" s="146"/>
      <c r="I42" s="147"/>
      <c r="J42" s="145" t="s">
        <v>17</v>
      </c>
      <c r="K42" s="146"/>
      <c r="L42" s="146"/>
      <c r="M42" s="146"/>
      <c r="N42" s="147"/>
    </row>
    <row r="43" spans="1:14" s="46" customFormat="1" ht="15">
      <c r="A43" s="159"/>
      <c r="B43" s="170"/>
      <c r="C43" s="176"/>
      <c r="D43" s="173"/>
      <c r="E43" s="148" t="s">
        <v>8</v>
      </c>
      <c r="F43" s="149"/>
      <c r="G43" s="149"/>
      <c r="H43" s="150" t="s">
        <v>9</v>
      </c>
      <c r="I43" s="143" t="s">
        <v>10</v>
      </c>
      <c r="J43" s="148" t="s">
        <v>8</v>
      </c>
      <c r="K43" s="149"/>
      <c r="L43" s="149"/>
      <c r="M43" s="150" t="s">
        <v>9</v>
      </c>
      <c r="N43" s="143" t="s">
        <v>10</v>
      </c>
    </row>
    <row r="44" spans="1:14" s="46" customFormat="1" ht="15.75" thickBot="1">
      <c r="A44" s="160"/>
      <c r="B44" s="171"/>
      <c r="C44" s="177"/>
      <c r="D44" s="174"/>
      <c r="E44" s="59" t="s">
        <v>14</v>
      </c>
      <c r="F44" s="60" t="s">
        <v>13</v>
      </c>
      <c r="G44" s="60" t="s">
        <v>20</v>
      </c>
      <c r="H44" s="151"/>
      <c r="I44" s="144"/>
      <c r="J44" s="59" t="s">
        <v>14</v>
      </c>
      <c r="K44" s="60" t="s">
        <v>13</v>
      </c>
      <c r="L44" s="60" t="s">
        <v>20</v>
      </c>
      <c r="M44" s="151"/>
      <c r="N44" s="144"/>
    </row>
    <row r="45" spans="1:14" ht="15.75" thickBot="1">
      <c r="A45" s="161" t="s">
        <v>35</v>
      </c>
      <c r="B45" s="162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14" s="36" customFormat="1" ht="62.25">
      <c r="A46" s="12">
        <v>1</v>
      </c>
      <c r="B46" s="119" t="s">
        <v>110</v>
      </c>
      <c r="C46" s="6" t="s">
        <v>61</v>
      </c>
      <c r="D46" s="75"/>
      <c r="E46" s="81">
        <v>2</v>
      </c>
      <c r="F46" s="81"/>
      <c r="G46" s="81">
        <v>2</v>
      </c>
      <c r="H46" s="82" t="s">
        <v>33</v>
      </c>
      <c r="I46" s="76">
        <v>6</v>
      </c>
      <c r="J46" s="14"/>
      <c r="K46" s="15"/>
      <c r="L46" s="16"/>
      <c r="M46" s="16"/>
      <c r="N46" s="18"/>
    </row>
    <row r="47" spans="1:14" s="36" customFormat="1" ht="30.75">
      <c r="A47" s="12">
        <v>2</v>
      </c>
      <c r="B47" s="120" t="s">
        <v>52</v>
      </c>
      <c r="C47" s="6" t="s">
        <v>62</v>
      </c>
      <c r="D47" s="75"/>
      <c r="E47" s="81">
        <v>2</v>
      </c>
      <c r="F47" s="81"/>
      <c r="G47" s="81">
        <v>2</v>
      </c>
      <c r="H47" s="82" t="s">
        <v>33</v>
      </c>
      <c r="I47" s="76">
        <v>6</v>
      </c>
      <c r="J47" s="20"/>
      <c r="K47" s="21"/>
      <c r="L47" s="22"/>
      <c r="M47" s="22"/>
      <c r="N47" s="24"/>
    </row>
    <row r="48" spans="1:14" s="36" customFormat="1" ht="30.75">
      <c r="A48" s="12">
        <v>3</v>
      </c>
      <c r="B48" s="120" t="s">
        <v>100</v>
      </c>
      <c r="C48" s="6" t="s">
        <v>91</v>
      </c>
      <c r="D48" s="75"/>
      <c r="E48" s="81">
        <v>2</v>
      </c>
      <c r="F48" s="81"/>
      <c r="G48" s="81">
        <v>2</v>
      </c>
      <c r="H48" s="82" t="s">
        <v>33</v>
      </c>
      <c r="I48" s="76">
        <v>6</v>
      </c>
      <c r="J48" s="84"/>
      <c r="K48" s="84"/>
      <c r="L48" s="84"/>
      <c r="M48" s="82"/>
      <c r="N48" s="109"/>
    </row>
    <row r="49" spans="1:14" s="36" customFormat="1" ht="31.5" customHeight="1">
      <c r="A49" s="178" t="s">
        <v>102</v>
      </c>
      <c r="B49" s="182"/>
      <c r="C49" s="182"/>
      <c r="D49" s="33"/>
      <c r="E49" s="32"/>
      <c r="F49" s="32"/>
      <c r="G49" s="32"/>
      <c r="H49" s="32"/>
      <c r="I49" s="32"/>
      <c r="J49" s="32"/>
      <c r="K49" s="32"/>
      <c r="L49" s="32"/>
      <c r="M49" s="32"/>
      <c r="N49" s="107"/>
    </row>
    <row r="50" spans="1:14" s="36" customFormat="1" ht="30.75">
      <c r="A50" s="12">
        <v>4</v>
      </c>
      <c r="B50" s="130" t="s">
        <v>114</v>
      </c>
      <c r="C50" s="77" t="s">
        <v>92</v>
      </c>
      <c r="D50" s="78" t="s">
        <v>13</v>
      </c>
      <c r="E50" s="81">
        <v>2</v>
      </c>
      <c r="F50" s="81"/>
      <c r="G50" s="81">
        <v>2</v>
      </c>
      <c r="H50" s="82" t="s">
        <v>32</v>
      </c>
      <c r="I50" s="76">
        <v>6</v>
      </c>
      <c r="J50" s="62"/>
      <c r="K50" s="63"/>
      <c r="L50" s="64"/>
      <c r="M50" s="64"/>
      <c r="N50" s="65"/>
    </row>
    <row r="51" spans="1:16" s="36" customFormat="1" ht="46.5">
      <c r="A51" s="12">
        <v>5</v>
      </c>
      <c r="B51" s="131" t="s">
        <v>48</v>
      </c>
      <c r="C51" s="77" t="s">
        <v>85</v>
      </c>
      <c r="D51" s="94"/>
      <c r="E51" s="93">
        <v>2</v>
      </c>
      <c r="F51" s="83"/>
      <c r="G51" s="84">
        <v>2</v>
      </c>
      <c r="H51" s="82" t="s">
        <v>32</v>
      </c>
      <c r="I51" s="73">
        <v>6</v>
      </c>
      <c r="J51" s="105"/>
      <c r="K51" s="106"/>
      <c r="L51" s="99"/>
      <c r="M51" s="97"/>
      <c r="N51" s="31"/>
      <c r="P51" s="95"/>
    </row>
    <row r="52" spans="1:14" s="36" customFormat="1" ht="25.5" customHeight="1">
      <c r="A52" s="178" t="s">
        <v>87</v>
      </c>
      <c r="B52" s="179"/>
      <c r="C52" s="179"/>
      <c r="D52" s="33"/>
      <c r="E52" s="32"/>
      <c r="F52" s="32"/>
      <c r="G52" s="32"/>
      <c r="H52" s="32"/>
      <c r="I52" s="32"/>
      <c r="J52" s="32"/>
      <c r="K52" s="32"/>
      <c r="L52" s="32"/>
      <c r="M52" s="32"/>
      <c r="N52" s="107"/>
    </row>
    <row r="53" spans="1:14" s="36" customFormat="1" ht="31.5" customHeight="1">
      <c r="A53" s="12">
        <v>6</v>
      </c>
      <c r="B53" s="121" t="s">
        <v>80</v>
      </c>
      <c r="C53" s="77" t="s">
        <v>63</v>
      </c>
      <c r="D53" s="78" t="s">
        <v>13</v>
      </c>
      <c r="E53" s="81">
        <v>2</v>
      </c>
      <c r="F53" s="81"/>
      <c r="G53" s="81">
        <v>2</v>
      </c>
      <c r="H53" s="82" t="s">
        <v>32</v>
      </c>
      <c r="I53" s="76">
        <v>6</v>
      </c>
      <c r="J53" s="62"/>
      <c r="K53" s="63"/>
      <c r="L53" s="64"/>
      <c r="M53" s="64"/>
      <c r="N53" s="65"/>
    </row>
    <row r="54" spans="1:14" s="36" customFormat="1" ht="30.75">
      <c r="A54" s="12">
        <v>7</v>
      </c>
      <c r="B54" s="121" t="s">
        <v>101</v>
      </c>
      <c r="C54" s="77" t="s">
        <v>96</v>
      </c>
      <c r="D54" s="78"/>
      <c r="E54" s="81">
        <v>2</v>
      </c>
      <c r="F54" s="81"/>
      <c r="G54" s="81">
        <v>2</v>
      </c>
      <c r="H54" s="82" t="s">
        <v>32</v>
      </c>
      <c r="I54" s="76">
        <v>6</v>
      </c>
      <c r="J54" s="62"/>
      <c r="K54" s="63"/>
      <c r="L54" s="64"/>
      <c r="M54" s="64"/>
      <c r="N54" s="65"/>
    </row>
    <row r="55" spans="1:14" s="36" customFormat="1" ht="30.75">
      <c r="A55" s="12">
        <v>8</v>
      </c>
      <c r="B55" s="74" t="s">
        <v>45</v>
      </c>
      <c r="C55" s="77" t="s">
        <v>64</v>
      </c>
      <c r="D55" s="78"/>
      <c r="E55" s="81">
        <v>2</v>
      </c>
      <c r="F55" s="81"/>
      <c r="G55" s="81">
        <v>2</v>
      </c>
      <c r="H55" s="82" t="s">
        <v>32</v>
      </c>
      <c r="I55" s="76">
        <v>6</v>
      </c>
      <c r="J55" s="62"/>
      <c r="K55" s="63"/>
      <c r="L55" s="64"/>
      <c r="M55" s="64"/>
      <c r="N55" s="65"/>
    </row>
    <row r="56" spans="1:16" s="36" customFormat="1" ht="30.75">
      <c r="A56" s="12">
        <v>9</v>
      </c>
      <c r="B56" s="121" t="s">
        <v>111</v>
      </c>
      <c r="C56" s="77" t="s">
        <v>65</v>
      </c>
      <c r="D56" s="78" t="s">
        <v>13</v>
      </c>
      <c r="E56" s="85">
        <v>2</v>
      </c>
      <c r="F56" s="85"/>
      <c r="G56" s="84">
        <v>2</v>
      </c>
      <c r="H56" s="82" t="s">
        <v>32</v>
      </c>
      <c r="I56" s="76">
        <v>6</v>
      </c>
      <c r="J56" s="97"/>
      <c r="K56" s="97"/>
      <c r="L56" s="99"/>
      <c r="M56" s="100"/>
      <c r="N56" s="104"/>
      <c r="P56" s="95"/>
    </row>
    <row r="57" spans="1:14" s="36" customFormat="1" ht="31.5" thickBot="1">
      <c r="A57" s="12">
        <v>10</v>
      </c>
      <c r="B57" s="121" t="s">
        <v>46</v>
      </c>
      <c r="C57" s="77" t="s">
        <v>66</v>
      </c>
      <c r="D57" s="78" t="s">
        <v>13</v>
      </c>
      <c r="E57" s="81">
        <v>2</v>
      </c>
      <c r="F57" s="81"/>
      <c r="G57" s="81">
        <v>2</v>
      </c>
      <c r="H57" s="82" t="s">
        <v>32</v>
      </c>
      <c r="I57" s="76">
        <v>6</v>
      </c>
      <c r="J57" s="62"/>
      <c r="K57" s="63"/>
      <c r="L57" s="64"/>
      <c r="M57" s="64"/>
      <c r="N57" s="65"/>
    </row>
    <row r="58" spans="1:14" ht="23.25" customHeight="1" thickBot="1">
      <c r="A58" s="180" t="s">
        <v>35</v>
      </c>
      <c r="B58" s="181"/>
      <c r="C58" s="181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1"/>
    </row>
    <row r="59" spans="1:14" s="36" customFormat="1" ht="33.75" customHeight="1">
      <c r="A59" s="12">
        <v>1</v>
      </c>
      <c r="B59" s="119" t="s">
        <v>112</v>
      </c>
      <c r="C59" s="6" t="s">
        <v>67</v>
      </c>
      <c r="D59" s="79"/>
      <c r="E59" s="84"/>
      <c r="F59" s="84"/>
      <c r="G59" s="84"/>
      <c r="H59" s="85"/>
      <c r="I59" s="85"/>
      <c r="J59" s="142">
        <v>2</v>
      </c>
      <c r="K59" s="85"/>
      <c r="L59" s="99">
        <v>2</v>
      </c>
      <c r="M59" s="86" t="s">
        <v>33</v>
      </c>
      <c r="N59" s="76">
        <v>6</v>
      </c>
    </row>
    <row r="60" spans="1:14" s="36" customFormat="1" ht="30.75">
      <c r="A60" s="12">
        <v>2</v>
      </c>
      <c r="B60" s="129" t="s">
        <v>78</v>
      </c>
      <c r="C60" s="6" t="s">
        <v>68</v>
      </c>
      <c r="D60" s="75"/>
      <c r="E60" s="81"/>
      <c r="F60" s="81"/>
      <c r="G60" s="81"/>
      <c r="H60" s="82"/>
      <c r="I60" s="82"/>
      <c r="J60" s="142">
        <v>2</v>
      </c>
      <c r="K60" s="84"/>
      <c r="L60" s="84">
        <v>2</v>
      </c>
      <c r="M60" s="82" t="s">
        <v>33</v>
      </c>
      <c r="N60" s="76">
        <v>6</v>
      </c>
    </row>
    <row r="61" spans="1:14" s="36" customFormat="1" ht="46.5">
      <c r="A61" s="12">
        <v>3</v>
      </c>
      <c r="B61" s="132" t="s">
        <v>47</v>
      </c>
      <c r="C61" s="6" t="s">
        <v>69</v>
      </c>
      <c r="D61" s="80"/>
      <c r="E61" s="87"/>
      <c r="F61" s="87"/>
      <c r="G61" s="87"/>
      <c r="H61" s="87"/>
      <c r="I61" s="87"/>
      <c r="J61" s="112"/>
      <c r="K61" s="87"/>
      <c r="L61" s="88">
        <v>4</v>
      </c>
      <c r="M61" s="87" t="s">
        <v>32</v>
      </c>
      <c r="N61" s="76">
        <v>6</v>
      </c>
    </row>
    <row r="62" spans="1:14" s="36" customFormat="1" ht="27.75" customHeight="1">
      <c r="A62" s="178" t="s">
        <v>86</v>
      </c>
      <c r="B62" s="179"/>
      <c r="C62" s="179"/>
      <c r="D62" s="179"/>
      <c r="E62" s="32"/>
      <c r="F62" s="32"/>
      <c r="G62" s="32"/>
      <c r="H62" s="32"/>
      <c r="I62" s="32"/>
      <c r="J62" s="113"/>
      <c r="K62" s="32"/>
      <c r="L62" s="32"/>
      <c r="M62" s="32"/>
      <c r="N62" s="107"/>
    </row>
    <row r="63" spans="1:14" s="36" customFormat="1" ht="30.75">
      <c r="A63" s="12">
        <v>4</v>
      </c>
      <c r="B63" s="133" t="s">
        <v>103</v>
      </c>
      <c r="C63" s="77" t="s">
        <v>93</v>
      </c>
      <c r="D63" s="110" t="s">
        <v>13</v>
      </c>
      <c r="E63" s="108"/>
      <c r="F63" s="108"/>
      <c r="G63" s="108"/>
      <c r="H63" s="108"/>
      <c r="I63" s="108"/>
      <c r="J63" s="142">
        <v>2</v>
      </c>
      <c r="K63" s="81"/>
      <c r="L63" s="81">
        <v>2</v>
      </c>
      <c r="M63" s="82" t="s">
        <v>33</v>
      </c>
      <c r="N63" s="76">
        <v>6</v>
      </c>
    </row>
    <row r="64" spans="1:14" s="36" customFormat="1" ht="30.75">
      <c r="A64" s="12">
        <v>5</v>
      </c>
      <c r="B64" s="121" t="s">
        <v>104</v>
      </c>
      <c r="C64" s="77" t="s">
        <v>90</v>
      </c>
      <c r="D64" s="110" t="s">
        <v>13</v>
      </c>
      <c r="E64" s="108"/>
      <c r="F64" s="108"/>
      <c r="G64" s="108"/>
      <c r="H64" s="108"/>
      <c r="I64" s="108"/>
      <c r="J64" s="142">
        <v>2</v>
      </c>
      <c r="K64" s="81"/>
      <c r="L64" s="81">
        <v>2</v>
      </c>
      <c r="M64" s="82" t="s">
        <v>33</v>
      </c>
      <c r="N64" s="76">
        <v>6</v>
      </c>
    </row>
    <row r="65" spans="1:14" s="36" customFormat="1" ht="27.75" customHeight="1">
      <c r="A65" s="178" t="s">
        <v>53</v>
      </c>
      <c r="B65" s="179"/>
      <c r="C65" s="179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s="36" customFormat="1" ht="30.75">
      <c r="A66" s="12">
        <v>6</v>
      </c>
      <c r="B66" s="134" t="s">
        <v>44</v>
      </c>
      <c r="C66" s="77" t="s">
        <v>70</v>
      </c>
      <c r="D66" s="78" t="s">
        <v>13</v>
      </c>
      <c r="E66" s="99"/>
      <c r="F66" s="99"/>
      <c r="G66" s="99"/>
      <c r="H66" s="97"/>
      <c r="I66" s="116"/>
      <c r="J66" s="142">
        <v>2</v>
      </c>
      <c r="K66" s="97"/>
      <c r="L66" s="97">
        <v>2</v>
      </c>
      <c r="M66" s="97" t="s">
        <v>32</v>
      </c>
      <c r="N66" s="76">
        <v>6</v>
      </c>
    </row>
    <row r="67" spans="1:14" s="36" customFormat="1" ht="62.25">
      <c r="A67" s="12">
        <v>7</v>
      </c>
      <c r="B67" s="125" t="s">
        <v>105</v>
      </c>
      <c r="C67" s="102" t="s">
        <v>71</v>
      </c>
      <c r="D67" s="101"/>
      <c r="E67" s="97"/>
      <c r="F67" s="97"/>
      <c r="G67" s="97"/>
      <c r="H67" s="97"/>
      <c r="I67" s="116"/>
      <c r="J67" s="142">
        <v>2</v>
      </c>
      <c r="K67" s="97"/>
      <c r="L67" s="97">
        <v>2</v>
      </c>
      <c r="M67" s="97" t="s">
        <v>32</v>
      </c>
      <c r="N67" s="76">
        <v>6</v>
      </c>
    </row>
    <row r="68" spans="1:14" s="36" customFormat="1" ht="62.25">
      <c r="A68" s="12">
        <v>8</v>
      </c>
      <c r="B68" s="125" t="s">
        <v>115</v>
      </c>
      <c r="C68" s="102" t="s">
        <v>72</v>
      </c>
      <c r="D68" s="103"/>
      <c r="E68" s="98"/>
      <c r="F68" s="98"/>
      <c r="G68" s="98"/>
      <c r="H68" s="97"/>
      <c r="I68" s="116"/>
      <c r="J68" s="142">
        <v>2</v>
      </c>
      <c r="K68" s="97"/>
      <c r="L68" s="97">
        <v>2</v>
      </c>
      <c r="M68" s="97" t="s">
        <v>32</v>
      </c>
      <c r="N68" s="76">
        <v>6</v>
      </c>
    </row>
    <row r="69" spans="1:14" s="36" customFormat="1" ht="31.5" thickBot="1">
      <c r="A69" s="12">
        <v>9</v>
      </c>
      <c r="B69" s="125" t="s">
        <v>51</v>
      </c>
      <c r="C69" s="102" t="s">
        <v>94</v>
      </c>
      <c r="D69" s="101"/>
      <c r="E69" s="97"/>
      <c r="F69" s="97"/>
      <c r="G69" s="97"/>
      <c r="H69" s="117"/>
      <c r="I69" s="118"/>
      <c r="J69" s="142">
        <v>2</v>
      </c>
      <c r="K69" s="117"/>
      <c r="L69" s="97">
        <v>2</v>
      </c>
      <c r="M69" s="97" t="s">
        <v>32</v>
      </c>
      <c r="N69" s="76">
        <v>6</v>
      </c>
    </row>
    <row r="70" spans="1:14" s="61" customFormat="1" ht="24" customHeight="1" thickBot="1">
      <c r="A70" s="165" t="s">
        <v>19</v>
      </c>
      <c r="B70" s="166"/>
      <c r="C70" s="167"/>
      <c r="D70" s="168"/>
      <c r="E70" s="141">
        <f>SUM(E46:E48)+E50+E53</f>
        <v>10</v>
      </c>
      <c r="F70" s="141">
        <f>SUM(F46:F48)+F50+F53</f>
        <v>0</v>
      </c>
      <c r="G70" s="141">
        <f>SUM(G46:G48)+G50+G53</f>
        <v>10</v>
      </c>
      <c r="H70" s="141"/>
      <c r="I70" s="141">
        <f>SUM(I46:I48)+I50+I53</f>
        <v>30</v>
      </c>
      <c r="J70" s="141">
        <f>SUM(J59+J60+J48+J61+J66+J64)</f>
        <v>8</v>
      </c>
      <c r="K70" s="141">
        <f>SUM(K59+K60+K48+K61+K66+K64)</f>
        <v>0</v>
      </c>
      <c r="L70" s="141">
        <f>SUM(L59+L60+L48+L61+L66+L64)</f>
        <v>12</v>
      </c>
      <c r="M70" s="141"/>
      <c r="N70" s="141">
        <f>SUM(N59+N60+N48+N61+N66+N64)</f>
        <v>30</v>
      </c>
    </row>
    <row r="71" spans="1:14" s="61" customFormat="1" ht="15">
      <c r="A71" s="66"/>
      <c r="B71" s="135"/>
      <c r="C71" s="66"/>
      <c r="D71" s="66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 s="61" customFormat="1" ht="18">
      <c r="A72" s="52" t="s">
        <v>43</v>
      </c>
      <c r="B72" s="136"/>
      <c r="C72" s="68"/>
      <c r="D72" s="69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1:17" ht="56.25" customHeight="1">
      <c r="A73" s="184" t="s">
        <v>106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Q73" s="85"/>
    </row>
    <row r="74" spans="2:14" s="35" customFormat="1" ht="18">
      <c r="B74" s="137" t="s">
        <v>107</v>
      </c>
      <c r="D74" s="71"/>
      <c r="E74" s="183" t="s">
        <v>23</v>
      </c>
      <c r="F74" s="183"/>
      <c r="G74" s="183"/>
      <c r="H74" s="183"/>
      <c r="I74" s="183"/>
      <c r="J74" s="183"/>
      <c r="K74" s="183"/>
      <c r="L74" s="183"/>
      <c r="M74" s="183"/>
      <c r="N74" s="183"/>
    </row>
    <row r="75" spans="2:13" s="35" customFormat="1" ht="18">
      <c r="B75" s="138" t="s">
        <v>49</v>
      </c>
      <c r="D75" s="91"/>
      <c r="F75" s="92" t="s">
        <v>50</v>
      </c>
      <c r="G75" s="92"/>
      <c r="H75" s="92"/>
      <c r="I75" s="92"/>
      <c r="J75" s="92"/>
      <c r="K75" s="92"/>
      <c r="L75" s="92"/>
      <c r="M75" s="92"/>
    </row>
  </sheetData>
  <sheetProtection/>
  <mergeCells count="43">
    <mergeCell ref="E74:N74"/>
    <mergeCell ref="A73:N73"/>
    <mergeCell ref="A70:D70"/>
    <mergeCell ref="A40:N41"/>
    <mergeCell ref="A42:A44"/>
    <mergeCell ref="B42:B44"/>
    <mergeCell ref="A45:B45"/>
    <mergeCell ref="C42:C44"/>
    <mergeCell ref="M43:M44"/>
    <mergeCell ref="N43:N44"/>
    <mergeCell ref="A62:D62"/>
    <mergeCell ref="A52:C52"/>
    <mergeCell ref="A58:C58"/>
    <mergeCell ref="A65:C65"/>
    <mergeCell ref="D42:D44"/>
    <mergeCell ref="A49:C49"/>
    <mergeCell ref="A22:B22"/>
    <mergeCell ref="A28:B28"/>
    <mergeCell ref="A39:D39"/>
    <mergeCell ref="A30:B30"/>
    <mergeCell ref="B19:B21"/>
    <mergeCell ref="D19:D21"/>
    <mergeCell ref="C19:C21"/>
    <mergeCell ref="E7:M7"/>
    <mergeCell ref="A18:N18"/>
    <mergeCell ref="J19:N19"/>
    <mergeCell ref="A15:B15"/>
    <mergeCell ref="L15:N15"/>
    <mergeCell ref="A16:N16"/>
    <mergeCell ref="A19:A21"/>
    <mergeCell ref="J20:L20"/>
    <mergeCell ref="M20:M21"/>
    <mergeCell ref="E19:I19"/>
    <mergeCell ref="I20:I21"/>
    <mergeCell ref="E42:I42"/>
    <mergeCell ref="J42:N42"/>
    <mergeCell ref="E43:G43"/>
    <mergeCell ref="H43:H44"/>
    <mergeCell ref="I43:I44"/>
    <mergeCell ref="J43:L43"/>
    <mergeCell ref="N20:N21"/>
    <mergeCell ref="E20:G20"/>
    <mergeCell ref="H20:H21"/>
  </mergeCells>
  <printOptions horizontalCentered="1"/>
  <pageMargins left="0.3937007874015748" right="0.3937007874015748" top="0.1968503937007874" bottom="0.15748031496062992" header="0.31496062992125984" footer="0.1968503937007874"/>
  <pageSetup horizontalDpi="300" verticalDpi="300" orientation="portrait" paperSize="9" scale="70" r:id="rId1"/>
  <headerFooter>
    <oddFooter>&amp;CPlan master Chimie clinică seria 2021-2023
</oddFoot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2021-09-21T14:03:18Z</cp:lastPrinted>
  <dcterms:created xsi:type="dcterms:W3CDTF">2018-04-17T12:28:15Z</dcterms:created>
  <dcterms:modified xsi:type="dcterms:W3CDTF">2021-10-11T15:36:03Z</dcterms:modified>
  <cp:category/>
  <cp:version/>
  <cp:contentType/>
  <cp:contentStatus/>
</cp:coreProperties>
</file>